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<sst xmlns="http://schemas.openxmlformats.org/spreadsheetml/2006/main" count="62" uniqueCount="49">
  <si>
    <t>附件</t>
  </si>
  <si>
    <t>2018年船营区计划整治住宅小区明细</t>
  </si>
  <si>
    <t>序号</t>
  </si>
  <si>
    <t>行政区</t>
  </si>
  <si>
    <t>住宅区名称</t>
  </si>
  <si>
    <t>栋数</t>
  </si>
  <si>
    <t>建筑面积(㎡)</t>
  </si>
  <si>
    <t>建筑年代</t>
  </si>
  <si>
    <t>所在社区</t>
  </si>
  <si>
    <t>所在街道</t>
  </si>
  <si>
    <t>预算(元)</t>
  </si>
  <si>
    <t>船营区</t>
  </si>
  <si>
    <t>天北小区</t>
  </si>
  <si>
    <t>79-95</t>
  </si>
  <si>
    <t>天北社区</t>
  </si>
  <si>
    <t>向阳街道</t>
  </si>
  <si>
    <t>临江西二区</t>
  </si>
  <si>
    <t>91—96</t>
  </si>
  <si>
    <t>临江社区</t>
  </si>
  <si>
    <t>临江街道</t>
  </si>
  <si>
    <t>跃进小区</t>
  </si>
  <si>
    <t>82—14</t>
  </si>
  <si>
    <t>西大一区</t>
  </si>
  <si>
    <t>89-93</t>
  </si>
  <si>
    <t>西大社区</t>
  </si>
  <si>
    <t>德胜街道</t>
  </si>
  <si>
    <t>致和南小区</t>
  </si>
  <si>
    <t>93—97</t>
  </si>
  <si>
    <t>致和南社区</t>
  </si>
  <si>
    <t>北极街道</t>
  </si>
  <si>
    <t>长春路副食后</t>
  </si>
  <si>
    <t>82-2002</t>
  </si>
  <si>
    <t xml:space="preserve">泰和社区 </t>
  </si>
  <si>
    <t xml:space="preserve">临江街道  </t>
  </si>
  <si>
    <t>西大二区</t>
  </si>
  <si>
    <t>83-2000</t>
  </si>
  <si>
    <t>裕华社区</t>
  </si>
  <si>
    <t>华南小区</t>
  </si>
  <si>
    <t>81-99</t>
  </si>
  <si>
    <t>华南社区</t>
  </si>
  <si>
    <t>庆丰小区</t>
  </si>
  <si>
    <t>83—01</t>
  </si>
  <si>
    <t>庆丰社区</t>
  </si>
  <si>
    <t>青岛街道</t>
  </si>
  <si>
    <t>乐园二区</t>
  </si>
  <si>
    <t>94-98</t>
  </si>
  <si>
    <t>乐园社区</t>
  </si>
  <si>
    <t>北山街道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</si>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</sst>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sz val="18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.125" style="3" customWidth="1"/>
    <col min="2" max="2" width="7.00390625" style="3" customWidth="1"/>
    <col min="3" max="3" width="13.75390625" style="3" customWidth="1"/>
    <col min="4" max="4" width="5.25390625" style="3" customWidth="1"/>
    <col min="5" max="5" width="12.875" style="3" customWidth="1"/>
    <col min="6" max="6" width="9.50390625" style="3" customWidth="1"/>
    <col min="7" max="7" width="10.00390625" style="3" customWidth="1"/>
    <col min="8" max="8" width="10.75390625" style="3" customWidth="1"/>
    <col min="9" max="9" width="14.50390625" style="3" customWidth="1"/>
    <col min="10" max="10" width="6.25390625" style="3" customWidth="1"/>
    <col min="11" max="11" width="9.00390625" style="3" customWidth="1"/>
    <col min="12" max="12" width="12.625" style="3" bestFit="1" customWidth="1"/>
    <col min="13" max="14" width="9.00390625" style="3" customWidth="1"/>
    <col min="15" max="15" width="12.625" style="3" bestFit="1" customWidth="1"/>
    <col min="16" max="16384" width="9.00390625" style="3" customWidth="1"/>
  </cols>
  <sheetData>
    <row r="1" spans="1:2" ht="21">
      <c r="A1" s="4" t="s">
        <v>0</v>
      </c>
      <c r="B1" s="5"/>
    </row>
    <row r="2" spans="1:9" s="1" customFormat="1" ht="5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14" t="s">
        <v>10</v>
      </c>
    </row>
    <row r="4" spans="1:9" s="2" customFormat="1" ht="37.5" customHeight="1">
      <c r="A4" s="9">
        <v>1</v>
      </c>
      <c r="B4" s="9" t="s">
        <v>11</v>
      </c>
      <c r="C4" s="9" t="s">
        <v>12</v>
      </c>
      <c r="D4" s="9">
        <v>33</v>
      </c>
      <c r="E4" s="10">
        <v>151179.9</v>
      </c>
      <c r="F4" s="9" t="s">
        <v>13</v>
      </c>
      <c r="G4" s="9" t="s">
        <v>14</v>
      </c>
      <c r="H4" s="9" t="s">
        <v>15</v>
      </c>
      <c r="I4" s="15">
        <v>21165186</v>
      </c>
    </row>
    <row r="5" spans="1:9" s="2" customFormat="1" ht="37.5" customHeight="1">
      <c r="A5" s="9">
        <v>2</v>
      </c>
      <c r="B5" s="9" t="s">
        <v>11</v>
      </c>
      <c r="C5" s="9" t="s">
        <v>16</v>
      </c>
      <c r="D5" s="9">
        <v>7</v>
      </c>
      <c r="E5" s="10">
        <v>28562.67</v>
      </c>
      <c r="F5" s="11" t="s">
        <v>17</v>
      </c>
      <c r="G5" s="9" t="s">
        <v>18</v>
      </c>
      <c r="H5" s="9" t="s">
        <v>19</v>
      </c>
      <c r="I5" s="15">
        <v>3998773.8</v>
      </c>
    </row>
    <row r="6" spans="1:9" s="2" customFormat="1" ht="37.5" customHeight="1">
      <c r="A6" s="9">
        <v>3</v>
      </c>
      <c r="B6" s="9" t="s">
        <v>11</v>
      </c>
      <c r="C6" s="9" t="s">
        <v>20</v>
      </c>
      <c r="D6" s="9">
        <v>10</v>
      </c>
      <c r="E6" s="10">
        <v>47850</v>
      </c>
      <c r="F6" s="11" t="s">
        <v>21</v>
      </c>
      <c r="G6" s="9" t="s">
        <v>18</v>
      </c>
      <c r="H6" s="9" t="s">
        <v>19</v>
      </c>
      <c r="I6" s="15">
        <v>6699000</v>
      </c>
    </row>
    <row r="7" spans="1:9" s="2" customFormat="1" ht="37.5" customHeight="1">
      <c r="A7" s="9">
        <v>4</v>
      </c>
      <c r="B7" s="9" t="s">
        <v>11</v>
      </c>
      <c r="C7" s="9" t="s">
        <v>22</v>
      </c>
      <c r="D7" s="9">
        <v>13</v>
      </c>
      <c r="E7" s="9">
        <v>63661</v>
      </c>
      <c r="F7" s="9" t="s">
        <v>23</v>
      </c>
      <c r="G7" s="9" t="s">
        <v>24</v>
      </c>
      <c r="H7" s="9" t="s">
        <v>25</v>
      </c>
      <c r="I7" s="9">
        <v>8912540</v>
      </c>
    </row>
    <row r="8" spans="1:9" s="2" customFormat="1" ht="37.5" customHeight="1">
      <c r="A8" s="9">
        <v>5</v>
      </c>
      <c r="B8" s="9" t="s">
        <v>11</v>
      </c>
      <c r="C8" s="9" t="s">
        <v>26</v>
      </c>
      <c r="D8" s="9">
        <v>17</v>
      </c>
      <c r="E8" s="10">
        <v>104770.77</v>
      </c>
      <c r="F8" s="11" t="s">
        <v>27</v>
      </c>
      <c r="G8" s="9" t="s">
        <v>28</v>
      </c>
      <c r="H8" s="9" t="s">
        <v>29</v>
      </c>
      <c r="I8" s="15">
        <v>14667907.8</v>
      </c>
    </row>
    <row r="9" spans="1:9" s="2" customFormat="1" ht="37.5" customHeight="1">
      <c r="A9" s="9">
        <v>6</v>
      </c>
      <c r="B9" s="9" t="s">
        <v>11</v>
      </c>
      <c r="C9" s="9" t="s">
        <v>30</v>
      </c>
      <c r="D9" s="9">
        <v>3</v>
      </c>
      <c r="E9" s="10">
        <v>18114.95</v>
      </c>
      <c r="F9" s="12" t="s">
        <v>31</v>
      </c>
      <c r="G9" s="9" t="s">
        <v>32</v>
      </c>
      <c r="H9" s="9" t="s">
        <v>33</v>
      </c>
      <c r="I9" s="15">
        <v>2536093</v>
      </c>
    </row>
    <row r="10" spans="1:9" s="2" customFormat="1" ht="37.5" customHeight="1">
      <c r="A10" s="9">
        <v>7</v>
      </c>
      <c r="B10" s="9" t="s">
        <v>11</v>
      </c>
      <c r="C10" s="9" t="s">
        <v>34</v>
      </c>
      <c r="D10" s="9">
        <v>12</v>
      </c>
      <c r="E10" s="10">
        <v>60769.94</v>
      </c>
      <c r="F10" s="9" t="s">
        <v>35</v>
      </c>
      <c r="G10" s="9" t="s">
        <v>36</v>
      </c>
      <c r="H10" s="9" t="s">
        <v>25</v>
      </c>
      <c r="I10" s="15">
        <v>8507791.6</v>
      </c>
    </row>
    <row r="11" spans="1:9" s="2" customFormat="1" ht="37.5" customHeight="1">
      <c r="A11" s="9">
        <v>8</v>
      </c>
      <c r="B11" s="9" t="s">
        <v>11</v>
      </c>
      <c r="C11" s="9" t="s">
        <v>37</v>
      </c>
      <c r="D11" s="9">
        <v>33</v>
      </c>
      <c r="E11" s="10">
        <v>168850.35</v>
      </c>
      <c r="F11" s="9" t="s">
        <v>38</v>
      </c>
      <c r="G11" s="9" t="s">
        <v>39</v>
      </c>
      <c r="H11" s="9" t="s">
        <v>15</v>
      </c>
      <c r="I11" s="15">
        <v>23639049</v>
      </c>
    </row>
    <row r="12" spans="1:9" s="2" customFormat="1" ht="37.5" customHeight="1">
      <c r="A12" s="9">
        <v>9</v>
      </c>
      <c r="B12" s="9" t="s">
        <v>11</v>
      </c>
      <c r="C12" s="9" t="s">
        <v>40</v>
      </c>
      <c r="D12" s="9">
        <v>84</v>
      </c>
      <c r="E12" s="10">
        <v>347262.59</v>
      </c>
      <c r="F12" s="11" t="s">
        <v>41</v>
      </c>
      <c r="G12" s="9" t="s">
        <v>42</v>
      </c>
      <c r="H12" s="9" t="s">
        <v>43</v>
      </c>
      <c r="I12" s="15">
        <v>48616762.6</v>
      </c>
    </row>
    <row r="13" spans="1:9" s="2" customFormat="1" ht="37.5" customHeight="1">
      <c r="A13" s="9">
        <v>10</v>
      </c>
      <c r="B13" s="9" t="s">
        <v>11</v>
      </c>
      <c r="C13" s="9" t="s">
        <v>44</v>
      </c>
      <c r="D13" s="9">
        <v>31</v>
      </c>
      <c r="E13" s="10">
        <v>212875.39</v>
      </c>
      <c r="F13" s="9" t="s">
        <v>45</v>
      </c>
      <c r="G13" s="9" t="s">
        <v>46</v>
      </c>
      <c r="H13" s="9" t="s">
        <v>47</v>
      </c>
      <c r="I13" s="15">
        <v>29802554.6</v>
      </c>
    </row>
    <row r="14" spans="1:9" s="2" customFormat="1" ht="37.5" customHeight="1">
      <c r="A14" s="9"/>
      <c r="B14" s="9" t="s">
        <v>48</v>
      </c>
      <c r="C14" s="9"/>
      <c r="D14" s="9">
        <f>SUM(D4:D13)</f>
        <v>243</v>
      </c>
      <c r="E14" s="10">
        <f>SUM(E4:E13)</f>
        <v>1203897.56</v>
      </c>
      <c r="F14" s="11"/>
      <c r="G14" s="9"/>
      <c r="H14" s="13"/>
      <c r="I14" s="16">
        <f>SUM(I4:I13)</f>
        <v>168545658.39999998</v>
      </c>
    </row>
    <row r="15" s="2" customFormat="1" ht="24" customHeight="1"/>
    <row r="16" s="2" customFormat="1" ht="24" customHeight="1"/>
    <row r="17" s="2" customFormat="1" ht="24" customHeight="1"/>
  </sheetData>
  <sheetProtection/>
  <mergeCells count="2">
    <mergeCell ref="A1:B1"/>
    <mergeCell ref="A2:I2"/>
  </mergeCells>
  <printOptions/>
  <pageMargins left="0.39" right="0.39" top="0.59" bottom="0.59" header="0.51" footer="0.51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2017-11-01T01:26:04Z</cp:lastPrinted>
  <dcterms:created xsi:type="dcterms:W3CDTF">2012-05-28T02:11:58Z</dcterms:created>
  <dcterms:modified xsi:type="dcterms:W3CDTF">2018-08-10T08:07:47Z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